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7D8A455F-9AF9-4511-8713-3E7417EE6C63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<sst xmlns="http://schemas.openxmlformats.org/spreadsheetml/2006/main" count="482" uniqueCount="235">
  <si>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</si>
  <si>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</si>
  <si>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</si>
  <si>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</si>
  <si>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</si>
  <si>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</si>
  <si>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</si>
  <si>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</si>
  <si>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</si>
  <si>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</si>
  <si>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</si>
  <si>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</si>
  <si>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</si>
  <si>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</si>
  <si>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</si>
  <si>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</si>
  <si>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</si>
  <si>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</si>
  <si>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</si>
  <si>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</si>
  <si>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</si>
  <si>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</si>
  <si>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</si>
  <si>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</si>
  <si>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</si>
  <si>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</si>
  <si>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</si>
  <si>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</si>
  <si>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</si>
  <si>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</si>
  <si>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</si>
  <si>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</si>
  <si>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</si>
  <si>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</si>
  <si>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</si>
  <si>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</si>
  <si>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</si>
  <si>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</si>
  <si>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</si>
  <si>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</si>
  <si>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</si>
  <si>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</si>
  <si>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</si>
  <si>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</si>
  <si>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</si>
  <si>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</si>
  <si>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</si>
  <si>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</si>
  <si>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</si>
  <si>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</si>
  <si>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</si>
  <si>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</si>
  <si>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</si>
  <si>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</si>
  <si>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</si>
  <si>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</si>
  <si>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</si>
  <si>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</si>
  <si>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</si>
  <si>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</si>
  <si>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</si>
  <si>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</si>
  <si>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</si>
  <si>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</si>
  <si>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</si>
  <si>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</si>
  <si>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</si>
  <si>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</si>
  <si>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</si>
  <si>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</si>
  <si>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</si>
  <si>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</si>
  <si>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</si>
  <si>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</si>
  <si>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</si>
  <si>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</si>
  <si>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</si>
  <si>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</si>
  <si>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</si>
  <si>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</si>
  <si>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</si>
  <si>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</si>
  <si>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</si>
  <si>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</si>
  <si>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</si>
  <si>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</si>
  <si>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</si>
  <si>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</si>
  <si>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</si>
  <si>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</si>
  <si>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</si>
  <si>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</si>
  <si>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</si>
  <si>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</si>
  <si>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</si>
  <si>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</si>
  <si>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</si>
  <si>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</si>
  <si>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</si>
  <si>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</si>
  <si>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</si>
  <si>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</si>
  <si>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</si>
  <si>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</si>
  <si>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</si>
  <si>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</si>
  <si>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</si>
  <si>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</si>
  <si>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</si>
  <si>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</si>
  <si>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</si>
  <si>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</si>
  <si>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</si>
  <si>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</si>
  <si>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</si>
  <si>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</si>
  <si>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</si>
  <si>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</si>
  <si>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</si>
  <si>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</si>
  <si>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</si>
  <si>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</si>
  <si>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</si>
  <si>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</si>
  <si>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</si>
  <si>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</si>
  <si>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</si>
  <si>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</si>
  <si>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</si>
  <si>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</si>
  <si>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</si>
  <si>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</si>
  <si>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</si>
  <si>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</si>
  <si>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</si>
  <si>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</si>
  <si>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</si>
  <si>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</si>
  <si>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</si>
  <si>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</si>
  <si>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</si>
  <si>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</si>
  <si>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</si>
  <si>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</si>
  <si>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</si>
  <si>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</si>
  <si>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</si>
  <si>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</si>
  <si>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</si>
  <si>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</si>
  <si>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</si>
  <si>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</si>
  <si>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</si>
  <si>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</si>
  <si>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</si>
  <si>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</si>
  <si>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</si>
  <si>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</si>
  <si>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</si>
  <si>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</si>
  <si>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</si>
  <si>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</si>
  <si>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</si>
  <si>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</si>
  <si>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</si>
  <si>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</si>
  <si>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</si>
  <si>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</si>
  <si>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</si>
  <si>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</si>
  <si>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</si>
  <si>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</si>
  <si>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</si>
  <si>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</si>
  <si>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</si>
  <si>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</si>
  <si>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</si>
  <si>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</si>
  <si>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</si>
  <si>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</si>
  <si>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</si>
  <si>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</si>
  <si>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</si>
  <si>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</si>
  <si>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</si>
  <si>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</si>
  <si>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</si>
  <si>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</si>
  <si>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</si>
  <si>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</si>
  <si>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</si>
  <si>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</si>
  <si>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</si>
  <si>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</si>
  <si>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</si>
  <si>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</si>
  <si>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</si>
  <si>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</si>
  <si>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</si>
  <si>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</si>
  <si>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</si>
  <si>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</si>
  <si>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</si>
  <si>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</si>
  <si>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</si>
  <si>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</si>
  <si>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</si>
  <si>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</si>
  <si>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</si>
  <si>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</si>
  <si>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</si>
  <si>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</si>
  <si>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</si>
  <si>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</si>
  <si>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</si>
  <si>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</si>
  <si>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</si>
  <si>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</si>
  <si>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</si>
  <si>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</si>
  <si>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</si>
  <si>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</si>
  <si>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</si>
  <si>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</si>
  <si>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</si>
  <si>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</si>
  <si>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</si>
  <si>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</si>
  <si>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</si>
  <si>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</si>
  <si>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</si>
  <si>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</si>
  <si>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</si>
  <si>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Palvelun tarjoaa</t>
  </si>
  <si>
    <t>Alavuden Kehitys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</si>
</sst>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15</xdr:col>
      <xdr:colOff>299358</xdr:colOff>
      <xdr:row>5</xdr:row>
      <xdr:rowOff>152400</xdr:rowOff>
    </xdr:from>
    <xdr:to>
      <xdr:col>16</xdr:col>
      <xdr:colOff>702128</xdr:colOff>
      <xdr:row>6</xdr:row>
      <xdr:rowOff>179613</xdr:rowOff>
    </xdr:to>
    <xdr:pic>
      <xdr:nvPicPr>
        <xdr:cNvPr id="29" name="Kuva 28">
          <a:extLst>
            <a:ext uri="{FF2B5EF4-FFF2-40B4-BE49-F238E27FC236}">
              <a16:creationId xmlns:a16="http://schemas.microsoft.com/office/drawing/2014/main" id="{DCF22327-7241-214B-F13A-271A5CA81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1" y="859971"/>
          <a:ext cx="1061356" cy="283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7" t="s">
        <v>121</v>
      </c>
      <c r="C4" s="567"/>
    </row>
    <row r="5" spans="1:1026" ht="13.2" customHeight="1" x14ac:dyDescent="0.3"/>
    <row r="6" spans="1:1026" s="2" customFormat="1" ht="20.149999999999999" x14ac:dyDescent="0.5">
      <c r="C6" s="562" t="s">
        <v>211</v>
      </c>
      <c r="D6" s="562"/>
      <c r="E6" s="562"/>
      <c r="F6" s="562"/>
      <c r="H6" s="426" t="s">
        <v>128</v>
      </c>
      <c r="M6" s="560"/>
      <c r="N6" s="560"/>
      <c r="O6" s="161"/>
      <c r="S6" s="554" t="s">
        <v>5</v>
      </c>
      <c r="T6" s="554"/>
    </row>
    <row r="7" spans="1:1026" s="3" customFormat="1" ht="15" customHeight="1" x14ac:dyDescent="0.35">
      <c r="C7" s="563" t="s">
        <v>212</v>
      </c>
      <c r="D7" s="563"/>
      <c r="E7" s="563"/>
      <c r="F7" s="563"/>
      <c r="H7" s="561"/>
      <c r="I7" s="561"/>
      <c r="J7" s="561"/>
      <c r="K7" s="561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4" t="s">
        <v>0</v>
      </c>
      <c r="C9" s="545"/>
      <c r="D9" s="546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227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5" t="s">
        <v>217</v>
      </c>
      <c r="D11" s="555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4" t="s">
        <v>218</v>
      </c>
      <c r="D12" s="565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7" t="s">
        <v>3</v>
      </c>
      <c r="D13" s="538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9" t="s">
        <v>4</v>
      </c>
      <c r="C14" s="540"/>
      <c r="D14" s="541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4" t="s">
        <v>158</v>
      </c>
      <c r="C16" s="545"/>
      <c r="D16" s="546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7" t="s">
        <v>157</v>
      </c>
      <c r="D18" s="548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2" t="s">
        <v>6</v>
      </c>
      <c r="D19" s="543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2" t="s">
        <v>7</v>
      </c>
      <c r="D23" s="543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2" t="s">
        <v>83</v>
      </c>
      <c r="D25" s="543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2" t="s">
        <v>84</v>
      </c>
      <c r="D26" s="54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2" t="s">
        <v>76</v>
      </c>
      <c r="D27" s="543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8" t="s">
        <v>77</v>
      </c>
      <c r="D28" s="558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8" t="s">
        <v>9</v>
      </c>
      <c r="D29" s="558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9" t="s">
        <v>219</v>
      </c>
      <c r="D30" s="559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8" t="s">
        <v>8</v>
      </c>
      <c r="D31" s="558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9" t="s">
        <v>216</v>
      </c>
      <c r="D32" s="559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6" t="s">
        <v>85</v>
      </c>
      <c r="D33" s="55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6" t="s">
        <v>86</v>
      </c>
      <c r="D34" s="55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3" t="s">
        <v>213</v>
      </c>
      <c r="D35" s="573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4" t="s">
        <v>214</v>
      </c>
      <c r="D36" s="574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5" t="s">
        <v>2</v>
      </c>
      <c r="D38" s="536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8" t="s">
        <v>44</v>
      </c>
      <c r="D39" s="558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8" t="s">
        <v>156</v>
      </c>
      <c r="D40" s="558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8" t="s">
        <v>10</v>
      </c>
      <c r="D41" s="558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2" t="s">
        <v>81</v>
      </c>
      <c r="D42" s="543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2" t="s">
        <v>82</v>
      </c>
      <c r="D43" s="572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9" t="s">
        <v>11</v>
      </c>
      <c r="C44" s="549"/>
      <c r="D44" s="549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0" t="s">
        <v>12</v>
      </c>
      <c r="D46" s="550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1" t="s">
        <v>34</v>
      </c>
      <c r="D47" s="551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2" t="s">
        <v>122</v>
      </c>
      <c r="D48" s="532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3" t="s">
        <v>233</v>
      </c>
      <c r="C49" s="553"/>
      <c r="D49" s="5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2"/>
      <c r="P49" s="552"/>
      <c r="Q49" s="552"/>
      <c r="R49"/>
      <c r="T49" s="566"/>
      <c r="U49" s="56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30" t="s">
        <v>234</v>
      </c>
      <c r="C50" s="530"/>
      <c r="D50" s="530"/>
      <c r="E50" s="530"/>
      <c r="F50" s="530"/>
      <c r="G50" s="530"/>
      <c r="H50" s="530"/>
      <c r="I50" s="16"/>
      <c r="J50" s="20"/>
      <c r="K50" s="531"/>
      <c r="L50" s="531"/>
      <c r="M50" s="531"/>
      <c r="N50" s="531"/>
      <c r="O50" s="531"/>
      <c r="P50" s="531"/>
      <c r="Q50" s="531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70"/>
      <c r="D51" s="570"/>
      <c r="E51" s="571"/>
      <c r="F51" s="571"/>
      <c r="G51" s="571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4"/>
      <c r="C84" s="534"/>
      <c r="D84" s="534"/>
      <c r="E84" s="534"/>
      <c r="M84" s="568"/>
      <c r="N84" s="568"/>
      <c r="O84" s="568"/>
      <c r="P84" s="568"/>
      <c r="Q84" s="568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9" t="s">
        <v>232</v>
      </c>
      <c r="C87" s="569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3" t="s">
        <v>111</v>
      </c>
      <c r="C89" s="533"/>
      <c r="D89" s="533"/>
      <c r="E89" s="533"/>
      <c r="F89" s="533"/>
      <c r="G89" s="533"/>
      <c r="H89" s="533"/>
      <c r="I89" s="533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4" t="s">
        <v>113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</row>
    <row r="92" spans="2:17" x14ac:dyDescent="0.3">
      <c r="C92" s="24"/>
    </row>
    <row r="93" spans="2:17" x14ac:dyDescent="0.3">
      <c r="B93" s="534"/>
      <c r="C93" s="534"/>
      <c r="D93" s="534"/>
      <c r="E93" s="534"/>
    </row>
  </sheetData>
  <sheetProtection algorithmName="SHA-512" hashValue="H1MsK8cpmtzF4ZYGW7es9ACJku1f2sW/N6SnSHMmFhFyI4hThuMmUKKzzitpC/At4kfyVTfwMlb2ivvqWLDKJw==" saltValue="a7zm9AiwCGvNK1ZibKWGPA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1"/>
      <c r="P128" s="531"/>
      <c r="Q128" s="531"/>
      <c r="R128" s="531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31"/>
      <c r="P129" s="531"/>
      <c r="Q129" s="531"/>
      <c r="R129" s="531"/>
    </row>
    <row r="130" spans="2:18" ht="12.65" customHeight="1" x14ac:dyDescent="0.3">
      <c r="B130" s="221"/>
      <c r="D130" s="221"/>
      <c r="F130" s="571"/>
      <c r="G130" s="571"/>
      <c r="H130" s="571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1"/>
      <c r="G131" s="571"/>
      <c r="H131" s="571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7"/>
      <c r="C2" s="587"/>
      <c r="D2" s="587"/>
      <c r="E2" s="587"/>
      <c r="F2" s="586"/>
      <c r="G2" s="586"/>
      <c r="H2" s="586"/>
      <c r="I2" s="586"/>
    </row>
    <row r="3" spans="2:37" ht="35.700000000000003" customHeight="1" thickBot="1" x14ac:dyDescent="0.35">
      <c r="B3" s="589" t="str">
        <f>'1. KASSABUDJETTI'!C6</f>
        <v>Yrityksen nimi</v>
      </c>
      <c r="C3" s="589"/>
      <c r="D3" s="589"/>
      <c r="E3" s="589"/>
      <c r="F3" s="589"/>
      <c r="J3" s="588" t="s">
        <v>70</v>
      </c>
      <c r="K3" s="588"/>
      <c r="L3" s="588"/>
      <c r="M3" s="588"/>
      <c r="N3" s="588"/>
      <c r="O3" s="588"/>
      <c r="U3" s="167"/>
    </row>
    <row r="4" spans="2:37" s="85" customFormat="1" ht="19.2" customHeight="1" x14ac:dyDescent="0.3">
      <c r="B4" s="524"/>
      <c r="C4" s="525"/>
      <c r="D4" s="599"/>
      <c r="E4" s="599"/>
      <c r="F4" s="599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600" t="s">
        <v>229</v>
      </c>
      <c r="D5" s="600"/>
      <c r="E5" s="600"/>
      <c r="F5" s="600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3" t="s">
        <v>226</v>
      </c>
      <c r="D6" s="594"/>
      <c r="E6" s="594"/>
      <c r="F6" s="595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225</v>
      </c>
      <c r="D7" s="262"/>
      <c r="E7" s="601"/>
      <c r="F7" s="602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231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3" t="s">
        <v>228</v>
      </c>
      <c r="D13" s="604"/>
      <c r="E13" s="604"/>
      <c r="F13" s="605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2" t="s">
        <v>230</v>
      </c>
      <c r="D14" s="592"/>
      <c r="E14" s="592"/>
      <c r="F14" s="592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3" t="s">
        <v>222</v>
      </c>
      <c r="D15" s="594"/>
      <c r="E15" s="594"/>
      <c r="F15" s="595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3" t="s">
        <v>223</v>
      </c>
      <c r="D18" s="594"/>
      <c r="E18" s="594"/>
      <c r="F18" s="595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224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6" t="s">
        <v>108</v>
      </c>
      <c r="D25" s="597"/>
      <c r="E25" s="597"/>
      <c r="F25" s="598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90" t="s">
        <v>126</v>
      </c>
      <c r="E27" s="86"/>
      <c r="F27" s="590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1"/>
      <c r="E28" s="93"/>
      <c r="F28" s="59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4"/>
      <c r="C29" s="58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1"/>
      <c r="P101" s="531"/>
      <c r="Q101" s="531"/>
      <c r="R101" s="531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1"/>
      <c r="P102" s="531"/>
      <c r="Q102" s="531"/>
      <c r="R102" s="531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70"/>
      <c r="C104" s="570"/>
      <c r="D104" s="221"/>
      <c r="E104" s="95"/>
      <c r="F104" s="571"/>
      <c r="G104" s="571"/>
      <c r="H104" s="571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1"/>
      <c r="G105" s="571"/>
      <c r="H105" s="571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2023-12-13T13:35:03Z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